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200" windowWidth="27495" windowHeight="11445"/>
  </bookViews>
  <sheets>
    <sheet name="Sheet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D8" i="1" l="1"/>
  <c r="I8" i="1"/>
  <c r="Q8" i="1" l="1"/>
  <c r="P8" i="1"/>
  <c r="L8" i="1"/>
  <c r="K8" i="1"/>
  <c r="W6" i="1" l="1"/>
  <c r="U8" i="1"/>
  <c r="W8" i="1" s="1"/>
  <c r="R6" i="1"/>
  <c r="R8" i="1" s="1"/>
  <c r="F8" i="1"/>
  <c r="M6" i="1"/>
  <c r="M8" i="1" s="1"/>
  <c r="F6" i="1"/>
</calcChain>
</file>

<file path=xl/sharedStrings.xml><?xml version="1.0" encoding="utf-8"?>
<sst xmlns="http://schemas.openxmlformats.org/spreadsheetml/2006/main" count="41" uniqueCount="25">
  <si>
    <r>
      <rPr>
        <b/>
        <sz val="6"/>
        <rFont val="Calibri"/>
      </rPr>
      <t>№</t>
    </r>
  </si>
  <si>
    <r>
      <rPr>
        <b/>
        <sz val="6"/>
        <rFont val="Times New Roman"/>
      </rPr>
      <t>1.</t>
    </r>
  </si>
  <si>
    <r>
      <rPr>
        <sz val="6"/>
        <rFont val="Times New Roman"/>
      </rPr>
      <t>1.1.</t>
    </r>
  </si>
  <si>
    <r>
      <rPr>
        <b/>
        <sz val="6"/>
        <rFont val="Times New Roman"/>
      </rPr>
      <t>Наименование программы (подпрограммы) Государственная программа Республики Дагестан</t>
    </r>
  </si>
  <si>
    <r>
      <rPr>
        <b/>
        <sz val="6"/>
        <rFont val="Times New Roman"/>
      </rPr>
      <t>Ответственный исполнитель</t>
    </r>
  </si>
  <si>
    <r>
      <rPr>
        <b/>
        <sz val="6"/>
        <rFont val="Times New Roman"/>
      </rPr>
      <t>Всего</t>
    </r>
  </si>
  <si>
    <r>
      <rPr>
        <b/>
        <sz val="6"/>
        <rFont val="Times New Roman"/>
      </rPr>
      <t>в том числе за счет:</t>
    </r>
  </si>
  <si>
    <r>
      <rPr>
        <b/>
        <sz val="6"/>
        <rFont val="Times New Roman"/>
      </rPr>
      <t>федерального бюджета</t>
    </r>
  </si>
  <si>
    <r>
      <rPr>
        <b/>
        <sz val="6"/>
        <rFont val="Times New Roman"/>
      </rPr>
      <t>республиканског о бюджета</t>
    </r>
  </si>
  <si>
    <r>
      <rPr>
        <b/>
        <sz val="6"/>
        <rFont val="Times New Roman"/>
      </rPr>
      <t>муниципального бюджета</t>
    </r>
  </si>
  <si>
    <r>
      <rPr>
        <b/>
        <sz val="6"/>
        <rFont val="Times New Roman"/>
      </rPr>
      <t>внебюджетных источников</t>
    </r>
  </si>
  <si>
    <r>
      <rPr>
        <b/>
        <sz val="6"/>
        <rFont val="Times New Roman"/>
      </rPr>
      <t>Уточненный объем финансирования на отчетную дату</t>
    </r>
  </si>
  <si>
    <r>
      <rPr>
        <b/>
        <sz val="6"/>
        <rFont val="Times New Roman"/>
      </rPr>
      <t>Фактически выделено финансовых средств на отчетный период</t>
    </r>
  </si>
  <si>
    <r>
      <rPr>
        <b/>
        <sz val="6"/>
        <rFont val="Times New Roman"/>
      </rPr>
      <t>Освоено выделенных финансовых средств</t>
    </r>
  </si>
  <si>
    <r>
      <rPr>
        <b/>
        <sz val="6"/>
        <rFont val="Times New Roman"/>
      </rPr>
      <t>Процент освоения</t>
    </r>
  </si>
  <si>
    <t>Агентство по охране культурного наследия Республики Дагестан</t>
  </si>
  <si>
    <t xml:space="preserve">Государственная программа Республики Дагестан «Государственная охрана, сохранение, использование,
популяризация объектов культурного наследия
Республики Дагестан»
</t>
  </si>
  <si>
    <t>муниципального бюджета</t>
  </si>
  <si>
    <t>Объем финансирования, предусмотренный в программе на 2024 год (в соответствии с постановлением Правительства РД об утверждении государственной программы)</t>
  </si>
  <si>
    <t>1.2</t>
  </si>
  <si>
    <t>Предусмотрено в республиканском бюджете Республики Дагестан на 2024 год</t>
  </si>
  <si>
    <t>республиканского бюджета</t>
  </si>
  <si>
    <t>Комплекс процессных мероприятий "Обеспечение деятельности государственных органов и подведомственных учреждений"</t>
  </si>
  <si>
    <t>Региональный проект «Государственная охрана объектов культурного, популяризация и формирование единого государственного реестра объектов культурного наследия (памятников истории и культуры) народов Российской  Федерации»;"</t>
  </si>
  <si>
    <t>Сведения о выделении и освоении финансовых средств на выполнение мероприятий государственных программ за 4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</si>
</sst>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6"/>
      <name val="Times New Roman"/>
    </font>
    <font>
      <b/>
      <sz val="6"/>
      <name val="Calibri"/>
    </font>
    <font>
      <sz val="6"/>
      <name val="Times New Roman"/>
    </font>
    <font>
      <sz val="8"/>
      <name val="Arial"/>
      <family val="2"/>
      <charset val="204"/>
    </font>
    <font>
      <sz val="6"/>
      <name val="Arial"/>
      <family val="2"/>
      <charset val="204"/>
    </font>
    <font>
      <b/>
      <sz val="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6" xfId="0" applyBorder="1" applyAlignment="1">
      <alignment horizontal="left" vertical="center" wrapText="1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0" fontId="0" fillId="0" borderId="29" xfId="0" applyBorder="1" applyAlignment="1">
      <alignment horizontal="left" vertical="top" indent="1"/>
    </xf>
    <xf numFmtId="0" fontId="0" fillId="0" borderId="30" xfId="0" applyBorder="1" applyAlignment="1">
      <alignment horizontal="left" vertical="top" indent="2"/>
    </xf>
    <xf numFmtId="0" fontId="1" fillId="0" borderId="25" xfId="0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/>
    </xf>
    <xf numFmtId="0" fontId="0" fillId="0" borderId="34" xfId="0" applyBorder="1" applyAlignment="1">
      <alignment horizontal="left" vertical="top"/>
    </xf>
    <xf numFmtId="0" fontId="0" fillId="0" borderId="28" xfId="0" applyBorder="1" applyAlignment="1">
      <alignment horizontal="left" vertical="top" indent="3"/>
    </xf>
    <xf numFmtId="0" fontId="0" fillId="0" borderId="41" xfId="0" applyBorder="1" applyAlignment="1">
      <alignment vertical="top"/>
    </xf>
    <xf numFmtId="0" fontId="5" fillId="0" borderId="41" xfId="0" applyFont="1" applyBorder="1" applyAlignment="1">
      <alignment vertical="top" wrapText="1"/>
    </xf>
    <xf numFmtId="49" fontId="5" fillId="0" borderId="41" xfId="0" applyNumberFormat="1" applyFont="1" applyBorder="1" applyAlignment="1">
      <alignment vertical="center" wrapText="1"/>
    </xf>
    <xf numFmtId="0" fontId="0" fillId="0" borderId="34" xfId="0" applyBorder="1" applyAlignment="1">
      <alignment vertical="center"/>
    </xf>
    <xf numFmtId="0" fontId="6" fillId="0" borderId="23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justify"/>
    </xf>
    <xf numFmtId="0" fontId="4" fillId="0" borderId="41" xfId="0" applyFont="1" applyBorder="1" applyAlignment="1">
      <alignment vertical="top" wrapText="1"/>
    </xf>
    <xf numFmtId="164" fontId="0" fillId="0" borderId="26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6" fillId="0" borderId="35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"/>
  <sheetViews>
    <sheetView tabSelected="1" topLeftCell="C1" zoomScale="120" zoomScaleNormal="120" workbookViewId="0">
      <selection activeCell="M8" sqref="M8"/>
    </sheetView>
  </sheetViews>
  <sheetFormatPr defaultRowHeight="12.75" x14ac:dyDescent="0.2"/>
  <cols>
    <col min="1" max="1" width="3.28515625" customWidth="1"/>
    <col min="2" max="2" width="25.85546875" customWidth="1"/>
    <col min="3" max="3" width="10.5703125" customWidth="1"/>
    <col min="4" max="4" width="15.5703125" customWidth="1"/>
    <col min="5" max="5" width="10.28515625" customWidth="1"/>
    <col min="6" max="6" width="8.28515625" customWidth="1"/>
    <col min="7" max="7" width="4.140625" customWidth="1"/>
    <col min="8" max="8" width="4.85546875" customWidth="1"/>
    <col min="9" max="9" width="8.5703125" customWidth="1"/>
    <col min="10" max="10" width="0.42578125" customWidth="1"/>
    <col min="11" max="11" width="11.140625" customWidth="1"/>
    <col min="12" max="12" width="10.42578125" customWidth="1"/>
    <col min="13" max="13" width="8.42578125" bestFit="1" customWidth="1"/>
    <col min="14" max="14" width="5.140625" customWidth="1"/>
    <col min="15" max="15" width="4.85546875" customWidth="1"/>
    <col min="16" max="16" width="10.5703125" customWidth="1"/>
    <col min="17" max="17" width="10.85546875" customWidth="1"/>
    <col min="18" max="18" width="8.28515625" bestFit="1" customWidth="1"/>
    <col min="19" max="19" width="5.85546875" customWidth="1"/>
    <col min="20" max="20" width="4.5703125" customWidth="1"/>
    <col min="21" max="21" width="12.7109375" customWidth="1"/>
    <col min="22" max="22" width="9.140625" customWidth="1"/>
    <col min="23" max="23" width="9.85546875" bestFit="1" customWidth="1"/>
    <col min="24" max="24" width="5.28515625"/>
    <col min="25" max="25" width="4.5703125" customWidth="1"/>
    <col min="26" max="26" width="7.42578125" customWidth="1"/>
  </cols>
  <sheetData>
    <row r="1" spans="1:26" x14ac:dyDescent="0.2">
      <c r="A1" s="12" t="s">
        <v>24</v>
      </c>
    </row>
    <row r="2" spans="1:26" ht="13.5" thickBot="1" x14ac:dyDescent="0.25"/>
    <row r="3" spans="1:26" ht="30.75" customHeight="1" thickBot="1" x14ac:dyDescent="0.25">
      <c r="A3" s="55" t="s">
        <v>0</v>
      </c>
      <c r="B3" s="58" t="s">
        <v>3</v>
      </c>
      <c r="C3" s="61" t="s">
        <v>4</v>
      </c>
      <c r="D3" s="64" t="s">
        <v>18</v>
      </c>
      <c r="E3" s="65"/>
      <c r="F3" s="65"/>
      <c r="G3" s="65"/>
      <c r="H3" s="46"/>
      <c r="I3" s="32" t="s">
        <v>20</v>
      </c>
      <c r="J3" s="33"/>
      <c r="K3" s="42" t="s">
        <v>11</v>
      </c>
      <c r="L3" s="43"/>
      <c r="M3" s="43"/>
      <c r="N3" s="43"/>
      <c r="O3" s="44"/>
      <c r="P3" s="45" t="s">
        <v>12</v>
      </c>
      <c r="Q3" s="46"/>
      <c r="R3" s="46"/>
      <c r="S3" s="46"/>
      <c r="T3" s="47"/>
      <c r="U3" s="48" t="s">
        <v>13</v>
      </c>
      <c r="V3" s="43"/>
      <c r="W3" s="43"/>
      <c r="X3" s="43"/>
      <c r="Y3" s="44"/>
      <c r="Z3" s="1" t="s">
        <v>14</v>
      </c>
    </row>
    <row r="4" spans="1:26" ht="13.5" thickBot="1" x14ac:dyDescent="0.25">
      <c r="A4" s="56"/>
      <c r="B4" s="59"/>
      <c r="C4" s="62"/>
      <c r="D4" s="52" t="s">
        <v>5</v>
      </c>
      <c r="E4" s="49" t="s">
        <v>6</v>
      </c>
      <c r="F4" s="50"/>
      <c r="G4" s="50"/>
      <c r="H4" s="50"/>
      <c r="I4" s="34"/>
      <c r="J4" s="35"/>
      <c r="K4" s="54" t="s">
        <v>5</v>
      </c>
      <c r="L4" s="49" t="s">
        <v>6</v>
      </c>
      <c r="M4" s="50"/>
      <c r="N4" s="50"/>
      <c r="O4" s="51"/>
      <c r="P4" s="52" t="s">
        <v>5</v>
      </c>
      <c r="Q4" s="49" t="s">
        <v>6</v>
      </c>
      <c r="R4" s="50"/>
      <c r="S4" s="50"/>
      <c r="T4" s="51"/>
      <c r="U4" s="52" t="s">
        <v>5</v>
      </c>
      <c r="V4" s="49" t="s">
        <v>6</v>
      </c>
      <c r="W4" s="50"/>
      <c r="X4" s="50"/>
      <c r="Y4" s="51"/>
      <c r="Z4" s="2"/>
    </row>
    <row r="5" spans="1:26" ht="53.25" customHeight="1" thickBot="1" x14ac:dyDescent="0.25">
      <c r="A5" s="57"/>
      <c r="B5" s="60"/>
      <c r="C5" s="63"/>
      <c r="D5" s="53"/>
      <c r="E5" s="3" t="s">
        <v>7</v>
      </c>
      <c r="F5" s="3" t="s">
        <v>8</v>
      </c>
      <c r="G5" s="10" t="s">
        <v>17</v>
      </c>
      <c r="H5" s="9" t="s">
        <v>10</v>
      </c>
      <c r="I5" s="36"/>
      <c r="J5" s="37"/>
      <c r="K5" s="39"/>
      <c r="L5" s="3" t="s">
        <v>7</v>
      </c>
      <c r="M5" s="19" t="s">
        <v>21</v>
      </c>
      <c r="N5" s="4" t="s">
        <v>9</v>
      </c>
      <c r="O5" s="3" t="s">
        <v>10</v>
      </c>
      <c r="P5" s="53"/>
      <c r="Q5" s="3" t="s">
        <v>7</v>
      </c>
      <c r="R5" s="3" t="s">
        <v>8</v>
      </c>
      <c r="S5" s="4" t="s">
        <v>9</v>
      </c>
      <c r="T5" s="3" t="s">
        <v>10</v>
      </c>
      <c r="U5" s="53"/>
      <c r="V5" s="3" t="s">
        <v>7</v>
      </c>
      <c r="W5" s="3" t="s">
        <v>8</v>
      </c>
      <c r="X5" s="4" t="s">
        <v>9</v>
      </c>
      <c r="Y5" s="3" t="s">
        <v>10</v>
      </c>
      <c r="Z5" s="2"/>
    </row>
    <row r="6" spans="1:26" ht="123.75" customHeight="1" thickBot="1" x14ac:dyDescent="0.25">
      <c r="A6" s="5" t="s">
        <v>1</v>
      </c>
      <c r="B6" s="11" t="s">
        <v>16</v>
      </c>
      <c r="C6" s="8" t="s">
        <v>15</v>
      </c>
      <c r="D6" s="22">
        <v>69385.3</v>
      </c>
      <c r="E6" s="23">
        <v>13848.9</v>
      </c>
      <c r="F6" s="23">
        <f>D6-E6</f>
        <v>55536.4</v>
      </c>
      <c r="G6" s="24">
        <v>0</v>
      </c>
      <c r="H6" s="24">
        <v>0</v>
      </c>
      <c r="I6" s="38">
        <v>61828.4</v>
      </c>
      <c r="J6" s="39"/>
      <c r="K6" s="25">
        <v>61828.4</v>
      </c>
      <c r="L6" s="23">
        <v>13867.8</v>
      </c>
      <c r="M6" s="23">
        <f>K6-L6</f>
        <v>47960.600000000006</v>
      </c>
      <c r="N6" s="24"/>
      <c r="O6" s="24"/>
      <c r="P6" s="23">
        <v>61712.1</v>
      </c>
      <c r="Q6" s="23">
        <v>13867.8</v>
      </c>
      <c r="R6" s="23">
        <f>P6-Q6</f>
        <v>47844.3</v>
      </c>
      <c r="S6" s="23"/>
      <c r="T6" s="23"/>
      <c r="U6" s="23">
        <v>61712.1</v>
      </c>
      <c r="V6" s="23">
        <v>13867.8</v>
      </c>
      <c r="W6" s="23">
        <f>U6-V6</f>
        <v>47844.3</v>
      </c>
      <c r="X6" s="24"/>
      <c r="Y6" s="24"/>
      <c r="Z6" s="24">
        <v>100</v>
      </c>
    </row>
    <row r="7" spans="1:26" ht="73.5" customHeight="1" thickBot="1" x14ac:dyDescent="0.25">
      <c r="A7" s="18" t="s">
        <v>2</v>
      </c>
      <c r="B7" s="20" t="s">
        <v>23</v>
      </c>
      <c r="C7" s="13"/>
      <c r="D7" s="26">
        <v>17644.7</v>
      </c>
      <c r="E7" s="24">
        <v>0</v>
      </c>
      <c r="F7" s="23">
        <v>17644.7</v>
      </c>
      <c r="G7" s="24"/>
      <c r="H7" s="24"/>
      <c r="I7" s="40">
        <v>8254.9</v>
      </c>
      <c r="J7" s="41"/>
      <c r="K7" s="27">
        <v>8254.9</v>
      </c>
      <c r="L7" s="24">
        <v>0</v>
      </c>
      <c r="M7" s="24">
        <v>8254.9</v>
      </c>
      <c r="N7" s="24"/>
      <c r="O7" s="24"/>
      <c r="P7" s="27">
        <v>8232</v>
      </c>
      <c r="Q7" s="23"/>
      <c r="R7" s="24">
        <v>8232</v>
      </c>
      <c r="S7" s="24"/>
      <c r="T7" s="24"/>
      <c r="U7" s="28">
        <v>8232</v>
      </c>
      <c r="V7" s="24"/>
      <c r="W7" s="23">
        <v>8232</v>
      </c>
      <c r="X7" s="24"/>
      <c r="Y7" s="24"/>
      <c r="Z7" s="24">
        <v>100</v>
      </c>
    </row>
    <row r="8" spans="1:26" ht="53.25" customHeight="1" thickBot="1" x14ac:dyDescent="0.25">
      <c r="A8" s="17" t="s">
        <v>19</v>
      </c>
      <c r="B8" s="21" t="s">
        <v>22</v>
      </c>
      <c r="C8" s="16"/>
      <c r="D8" s="29">
        <f>D6-D7</f>
        <v>51740.600000000006</v>
      </c>
      <c r="E8" s="24">
        <v>13848.9</v>
      </c>
      <c r="F8" s="23">
        <f>D8-E8</f>
        <v>37891.700000000004</v>
      </c>
      <c r="G8" s="24"/>
      <c r="H8" s="24"/>
      <c r="I8" s="40">
        <f>I6-I7</f>
        <v>53573.5</v>
      </c>
      <c r="J8" s="41"/>
      <c r="K8" s="25">
        <f>K6-K7</f>
        <v>53573.5</v>
      </c>
      <c r="L8" s="25">
        <f>L6-L7</f>
        <v>13867.8</v>
      </c>
      <c r="M8" s="23">
        <f>M6-M7</f>
        <v>39705.700000000004</v>
      </c>
      <c r="N8" s="24"/>
      <c r="O8" s="24"/>
      <c r="P8" s="25">
        <f>P6-P7</f>
        <v>53480.1</v>
      </c>
      <c r="Q8" s="23">
        <f>Q6-Q7</f>
        <v>13867.8</v>
      </c>
      <c r="R8" s="23">
        <f>R6-R7</f>
        <v>39612.300000000003</v>
      </c>
      <c r="S8" s="24"/>
      <c r="T8" s="24"/>
      <c r="U8" s="28">
        <f>U6-U7</f>
        <v>53480.1</v>
      </c>
      <c r="V8" s="24">
        <v>13867.8</v>
      </c>
      <c r="W8" s="23">
        <f>U8-V8</f>
        <v>39612.300000000003</v>
      </c>
      <c r="X8" s="24"/>
      <c r="Y8" s="24"/>
      <c r="Z8" s="24">
        <v>100</v>
      </c>
    </row>
    <row r="9" spans="1:26" ht="13.5" thickBot="1" x14ac:dyDescent="0.25">
      <c r="A9" s="15"/>
      <c r="B9" s="15"/>
      <c r="C9" s="15"/>
      <c r="D9" s="14"/>
      <c r="E9" s="30"/>
      <c r="F9" s="31"/>
      <c r="G9" s="30"/>
      <c r="H9" s="31"/>
      <c r="I9" s="30"/>
      <c r="J9" s="31"/>
      <c r="K9" s="6"/>
      <c r="L9" s="2"/>
      <c r="M9" s="2"/>
      <c r="N9" s="2"/>
      <c r="O9" s="2"/>
      <c r="P9" s="6"/>
      <c r="Q9" s="30"/>
      <c r="R9" s="31"/>
      <c r="S9" s="30"/>
      <c r="T9" s="31"/>
      <c r="U9" s="7"/>
      <c r="V9" s="30"/>
      <c r="W9" s="31"/>
      <c r="X9" s="30"/>
      <c r="Y9" s="31"/>
      <c r="Z9" s="2"/>
    </row>
  </sheetData>
  <mergeCells count="26">
    <mergeCell ref="I8:J8"/>
    <mergeCell ref="E9:F9"/>
    <mergeCell ref="G9:H9"/>
    <mergeCell ref="I9:J9"/>
    <mergeCell ref="A3:A5"/>
    <mergeCell ref="B3:B5"/>
    <mergeCell ref="C3:C5"/>
    <mergeCell ref="D3:H3"/>
    <mergeCell ref="D4:D5"/>
    <mergeCell ref="E4:H4"/>
    <mergeCell ref="Q9:R9"/>
    <mergeCell ref="S9:T9"/>
    <mergeCell ref="V9:W9"/>
    <mergeCell ref="X9:Y9"/>
    <mergeCell ref="I3:J5"/>
    <mergeCell ref="I6:J6"/>
    <mergeCell ref="I7:J7"/>
    <mergeCell ref="K3:O3"/>
    <mergeCell ref="P3:T3"/>
    <mergeCell ref="U3:Y3"/>
    <mergeCell ref="Q4:T4"/>
    <mergeCell ref="U4:U5"/>
    <mergeCell ref="V4:Y4"/>
    <mergeCell ref="K4:K5"/>
    <mergeCell ref="L4:O4"/>
    <mergeCell ref="P4:P5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user</cp:lastModifiedBy>
  <cp:lastPrinted>2025-02-10T11:02:23Z</cp:lastPrinted>
  <dcterms:created xsi:type="dcterms:W3CDTF">2023-07-27T08:15:48Z</dcterms:created>
  <dcterms:modified xsi:type="dcterms:W3CDTF">2025-03-06T13:40:25Z</dcterms:modified>
</cp:coreProperties>
</file>